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<sst xmlns="http://schemas.openxmlformats.org/spreadsheetml/2006/main" count="68" uniqueCount="57">
  <si>
    <t>Bacanje 1</t>
  </si>
  <si>
    <t>Bacanje 2</t>
  </si>
  <si>
    <t>Bacanje 3</t>
  </si>
  <si>
    <t>Pikado</t>
  </si>
  <si>
    <t>Ukupno bodova</t>
  </si>
  <si>
    <t>Tko je pobijedio?</t>
  </si>
  <si>
    <t>Lucija</t>
  </si>
  <si>
    <t>Goran</t>
  </si>
  <si>
    <t>Prezime</t>
  </si>
  <si>
    <t>Ime</t>
  </si>
  <si>
    <t>Matematika</t>
  </si>
  <si>
    <t>Informatika</t>
  </si>
  <si>
    <t>Kemija</t>
  </si>
  <si>
    <t>Prosječna ocjena</t>
  </si>
  <si>
    <t>Jurak</t>
  </si>
  <si>
    <t>Danijela</t>
  </si>
  <si>
    <t>Vujnović</t>
  </si>
  <si>
    <t>Franjo</t>
  </si>
  <si>
    <t>Preradović</t>
  </si>
  <si>
    <t>Petra</t>
  </si>
  <si>
    <t>Cencič</t>
  </si>
  <si>
    <t>Valentina</t>
  </si>
  <si>
    <t>Kovačić</t>
  </si>
  <si>
    <t>Ante</t>
  </si>
  <si>
    <t>Zbignijević</t>
  </si>
  <si>
    <t>Leopold</t>
  </si>
  <si>
    <t>Jelačić</t>
  </si>
  <si>
    <t>Josip</t>
  </si>
  <si>
    <t>Marković</t>
  </si>
  <si>
    <t>Marijan</t>
  </si>
  <si>
    <t>Kolar</t>
  </si>
  <si>
    <t>Slavena</t>
  </si>
  <si>
    <t>Frankopan</t>
  </si>
  <si>
    <t>Krsto</t>
  </si>
  <si>
    <t>Ukupno ocijenjenih učenika:</t>
  </si>
  <si>
    <t>Hrvatski jezik</t>
  </si>
  <si>
    <t>Engleski jezik</t>
  </si>
  <si>
    <t>Biologija</t>
  </si>
  <si>
    <t>Najniža prosječna ocjena:</t>
  </si>
  <si>
    <t>Najviša prosječna ocjena:</t>
  </si>
  <si>
    <t>Nada</t>
  </si>
  <si>
    <t>Jasminka</t>
  </si>
  <si>
    <t>Ivana</t>
  </si>
  <si>
    <t>Igor</t>
  </si>
  <si>
    <t>Lipanj</t>
  </si>
  <si>
    <t>Srpanj</t>
  </si>
  <si>
    <t>Kolovoz</t>
  </si>
  <si>
    <t>Nagrada po prodanom sladoledu:</t>
  </si>
  <si>
    <t>Najveća prodaja:</t>
  </si>
  <si>
    <t>Najmanja prodaja:</t>
  </si>
  <si>
    <t>Prosječna prodaja:</t>
  </si>
  <si>
    <t>Ukupno:</t>
  </si>
  <si>
    <t>Ukupno prodano:</t>
  </si>
  <si>
    <t>Ostvaren broj bodova</t>
  </si>
  <si>
    <t>Postotak riješenih zadataka</t>
  </si>
  <si>
    <t>Najniži postotak prolaznosti:</t>
  </si>
  <si>
    <t>Prolaz ili pad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</si>
</sst>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11"/>
      <name val="ITC_Korinna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3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7" applyNumberFormat="0" applyAlignment="0" applyProtection="0"/>
    <xf numFmtId="0" fontId="32" fillId="48" borderId="8" applyNumberFormat="0" applyAlignment="0" applyProtection="0"/>
    <xf numFmtId="0" fontId="12" fillId="0" borderId="9" applyNumberFormat="0" applyFill="0" applyAlignment="0" applyProtection="0"/>
    <xf numFmtId="0" fontId="33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38" fillId="51" borderId="0" applyNumberFormat="0" applyBorder="0" applyAlignment="0" applyProtection="0"/>
    <xf numFmtId="0" fontId="26" fillId="0" borderId="0">
      <alignment/>
      <protection/>
    </xf>
    <xf numFmtId="0" fontId="0" fillId="52" borderId="13" applyNumberFormat="0" applyFont="0" applyAlignment="0" applyProtection="0"/>
    <xf numFmtId="0" fontId="14" fillId="39" borderId="14" applyNumberFormat="0" applyAlignment="0" applyProtection="0"/>
    <xf numFmtId="9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53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50" borderId="19" xfId="0" applyFont="1" applyFill="1" applyBorder="1" applyAlignment="1">
      <alignment/>
    </xf>
    <xf numFmtId="0" fontId="20" fillId="50" borderId="19" xfId="0" applyFont="1" applyFill="1" applyBorder="1" applyAlignment="1">
      <alignment/>
    </xf>
    <xf numFmtId="0" fontId="22" fillId="55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" fontId="19" fillId="56" borderId="21" xfId="0" applyNumberFormat="1" applyFont="1" applyFill="1" applyBorder="1" applyAlignment="1">
      <alignment horizontal="center" textRotation="90"/>
    </xf>
    <xf numFmtId="0" fontId="19" fillId="0" borderId="22" xfId="0" applyFont="1" applyFill="1" applyBorder="1" applyAlignment="1">
      <alignment horizontal="center" textRotation="90"/>
    </xf>
    <xf numFmtId="0" fontId="19" fillId="55" borderId="22" xfId="0" applyFont="1" applyFill="1" applyBorder="1" applyAlignment="1">
      <alignment horizontal="center" textRotation="90"/>
    </xf>
    <xf numFmtId="0" fontId="19" fillId="55" borderId="23" xfId="0" applyFont="1" applyFill="1" applyBorder="1" applyAlignment="1">
      <alignment horizontal="center" textRotation="90"/>
    </xf>
    <xf numFmtId="1" fontId="18" fillId="56" borderId="24" xfId="0" applyNumberFormat="1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55" borderId="25" xfId="0" applyFont="1" applyFill="1" applyBorder="1" applyAlignment="1">
      <alignment vertical="center" textRotation="255"/>
    </xf>
    <xf numFmtId="0" fontId="18" fillId="0" borderId="25" xfId="0" applyFont="1" applyFill="1" applyBorder="1" applyAlignment="1">
      <alignment vertical="center" textRotation="255"/>
    </xf>
    <xf numFmtId="2" fontId="18" fillId="55" borderId="26" xfId="0" applyNumberFormat="1" applyFont="1" applyFill="1" applyBorder="1" applyAlignment="1">
      <alignment horizontal="center" vertical="center" wrapText="1"/>
    </xf>
    <xf numFmtId="1" fontId="18" fillId="56" borderId="27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55" borderId="19" xfId="0" applyFont="1" applyFill="1" applyBorder="1" applyAlignment="1">
      <alignment vertical="center" textRotation="255"/>
    </xf>
    <xf numFmtId="0" fontId="18" fillId="0" borderId="19" xfId="0" applyFont="1" applyFill="1" applyBorder="1" applyAlignment="1">
      <alignment vertical="center" textRotation="255"/>
    </xf>
    <xf numFmtId="1" fontId="18" fillId="56" borderId="28" xfId="0" applyNumberFormat="1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55" borderId="29" xfId="0" applyFont="1" applyFill="1" applyBorder="1" applyAlignment="1">
      <alignment vertical="center" textRotation="255"/>
    </xf>
    <xf numFmtId="0" fontId="18" fillId="0" borderId="29" xfId="0" applyFont="1" applyFill="1" applyBorder="1" applyAlignment="1">
      <alignment vertical="center" textRotation="255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4" fontId="19" fillId="0" borderId="0" xfId="98" applyFont="1" applyAlignment="1">
      <alignment vertic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56" borderId="24" xfId="86" applyFont="1" applyFill="1" applyBorder="1" applyAlignment="1">
      <alignment horizontal="center"/>
      <protection/>
    </xf>
    <xf numFmtId="0" fontId="20" fillId="56" borderId="25" xfId="86" applyFont="1" applyFill="1" applyBorder="1" applyAlignment="1">
      <alignment horizontal="center"/>
      <protection/>
    </xf>
    <xf numFmtId="0" fontId="20" fillId="56" borderId="30" xfId="0" applyFont="1" applyFill="1" applyBorder="1" applyAlignment="1">
      <alignment/>
    </xf>
    <xf numFmtId="0" fontId="20" fillId="56" borderId="27" xfId="86" applyFont="1" applyFill="1" applyBorder="1" applyAlignment="1">
      <alignment horizontal="center"/>
      <protection/>
    </xf>
    <xf numFmtId="0" fontId="20" fillId="0" borderId="19" xfId="0" applyFont="1" applyBorder="1" applyAlignment="1">
      <alignment horizontal="center"/>
    </xf>
    <xf numFmtId="0" fontId="20" fillId="7" borderId="28" xfId="86" applyFont="1" applyFill="1" applyBorder="1" applyAlignment="1">
      <alignment horizontal="center"/>
      <protection/>
    </xf>
    <xf numFmtId="0" fontId="20" fillId="0" borderId="31" xfId="0" applyFont="1" applyBorder="1" applyAlignment="1">
      <alignment/>
    </xf>
    <xf numFmtId="165" fontId="2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9" fontId="21" fillId="50" borderId="19" xfId="0" applyNumberFormat="1" applyFont="1" applyFill="1" applyBorder="1" applyAlignment="1">
      <alignment/>
    </xf>
    <xf numFmtId="2" fontId="20" fillId="0" borderId="32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/>
    </xf>
    <xf numFmtId="0" fontId="21" fillId="56" borderId="21" xfId="0" applyFont="1" applyFill="1" applyBorder="1" applyAlignment="1">
      <alignment horizontal="center" vertical="center" wrapText="1"/>
    </xf>
    <xf numFmtId="0" fontId="21" fillId="56" borderId="22" xfId="0" applyFont="1" applyFill="1" applyBorder="1" applyAlignment="1">
      <alignment horizontal="center" vertical="center" wrapText="1"/>
    </xf>
    <xf numFmtId="0" fontId="20" fillId="50" borderId="32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right" vertical="center"/>
    </xf>
    <xf numFmtId="44" fontId="19" fillId="55" borderId="19" xfId="98" applyFont="1" applyFill="1" applyBorder="1" applyAlignment="1">
      <alignment horizontal="right" vertical="center"/>
    </xf>
    <xf numFmtId="0" fontId="19" fillId="55" borderId="33" xfId="0" applyFont="1" applyFill="1" applyBorder="1" applyAlignment="1">
      <alignment horizontal="right"/>
    </xf>
    <xf numFmtId="0" fontId="19" fillId="55" borderId="34" xfId="0" applyFont="1" applyFill="1" applyBorder="1" applyAlignment="1">
      <alignment horizontal="right"/>
    </xf>
    <xf numFmtId="0" fontId="19" fillId="55" borderId="20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35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36" xfId="0" applyFont="1" applyBorder="1" applyAlignment="1">
      <alignment horizontal="right"/>
    </xf>
    <xf numFmtId="0" fontId="20" fillId="0" borderId="35" xfId="0" applyFont="1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19" xfId="0" applyFont="1" applyBorder="1" applyAlignment="1">
      <alignment/>
    </xf>
    <xf numFmtId="14" fontId="20" fillId="0" borderId="19" xfId="0" applyNumberFormat="1" applyFont="1" applyBorder="1" applyAlignment="1">
      <alignment horizontal="center"/>
    </xf>
    <xf numFmtId="0" fontId="21" fillId="56" borderId="37" xfId="0" applyFont="1" applyFill="1" applyBorder="1" applyAlignment="1">
      <alignment horizontal="center" vertical="center" wrapText="1"/>
    </xf>
    <xf numFmtId="0" fontId="21" fillId="56" borderId="38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_IZNOSI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66675</xdr:rowOff>
    </xdr:from>
    <xdr:to>
      <xdr:col>11</xdr:col>
      <xdr:colOff>342900</xdr:colOff>
      <xdr:row>13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524250" y="66675"/>
          <a:ext cx="4591050" cy="26098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 ćeliju B6 napiši formulu koja će izačunati ukupan broj Lucijinih bodova.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ćeliju C6 napiši formulu koja će izačunati ukupan broj Goranovih bodova.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 ćeliju B8 napiši logičku formulu, tj. funkciju IF koja će odgovoriti na postavljeno pitanje.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4.57421875" style="0" bestFit="1" customWidth="1"/>
    <col min="2" max="2" width="9.28125" style="0" bestFit="1" customWidth="1"/>
    <col min="3" max="3" width="9.57421875" style="0" bestFit="1" customWidth="1"/>
  </cols>
  <sheetData>
    <row r="1" spans="1:3" s="2" customFormat="1" ht="18">
      <c r="A1" s="2" t="s">
        <v>3</v>
      </c>
      <c r="B1" s="3" t="s">
        <v>6</v>
      </c>
      <c r="C1" s="3" t="s">
        <v>7</v>
      </c>
    </row>
    <row r="2" spans="1:3" s="2" customFormat="1" ht="18">
      <c r="A2" s="4" t="s">
        <v>0</v>
      </c>
      <c r="B2" s="6">
        <v>12</v>
      </c>
      <c r="C2" s="7">
        <v>3</v>
      </c>
    </row>
    <row r="3" spans="1:3" s="2" customFormat="1" ht="18">
      <c r="A3" s="4" t="s">
        <v>1</v>
      </c>
      <c r="B3" s="6">
        <v>20</v>
      </c>
      <c r="C3" s="7">
        <v>16</v>
      </c>
    </row>
    <row r="4" spans="1:3" s="2" customFormat="1" ht="18">
      <c r="A4" s="4" t="s">
        <v>2</v>
      </c>
      <c r="B4" s="6">
        <v>18</v>
      </c>
      <c r="C4" s="7">
        <v>100</v>
      </c>
    </row>
    <row r="5" s="2" customFormat="1" ht="18">
      <c r="C5" s="8"/>
    </row>
    <row r="6" spans="1:4" s="2" customFormat="1" ht="18">
      <c r="A6" s="3" t="s">
        <v>4</v>
      </c>
      <c r="B6" s="8"/>
      <c r="C6" s="61"/>
      <c r="D6" s="9"/>
    </row>
    <row r="7" s="2" customFormat="1" ht="18">
      <c r="D7" s="9"/>
    </row>
    <row r="8" spans="1:4" s="2" customFormat="1" ht="18">
      <c r="A8" s="5" t="s">
        <v>5</v>
      </c>
      <c r="B8" s="9"/>
      <c r="C8" s="9"/>
      <c r="D8" s="9"/>
    </row>
    <row r="9" spans="2:4" ht="12.75">
      <c r="B9" s="10"/>
      <c r="C9" s="10"/>
      <c r="D9" s="10"/>
    </row>
  </sheetData>
  <sheetProtection/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J22" sqref="J22"/>
    </sheetView>
  </sheetViews>
  <sheetFormatPr defaultColWidth="9.140625" defaultRowHeight="12.75"/>
  <cols>
    <col min="2" max="2" width="12.140625" style="0" bestFit="1" customWidth="1"/>
    <col min="3" max="3" width="10.57421875" style="0" bestFit="1" customWidth="1"/>
  </cols>
  <sheetData>
    <row r="1" ht="13.5" thickBot="1"/>
    <row r="2" spans="2:10" s="1" customFormat="1" ht="108" thickBot="1">
      <c r="B2" s="12" t="s">
        <v>8</v>
      </c>
      <c r="C2" s="13" t="s">
        <v>9</v>
      </c>
      <c r="D2" s="14" t="s">
        <v>35</v>
      </c>
      <c r="E2" s="13" t="s">
        <v>36</v>
      </c>
      <c r="F2" s="14" t="s">
        <v>37</v>
      </c>
      <c r="G2" s="13" t="s">
        <v>10</v>
      </c>
      <c r="H2" s="14" t="s">
        <v>11</v>
      </c>
      <c r="I2" s="13" t="s">
        <v>12</v>
      </c>
      <c r="J2" s="15" t="s">
        <v>13</v>
      </c>
    </row>
    <row r="3" spans="2:10" s="1" customFormat="1" ht="16.5">
      <c r="B3" s="16" t="s">
        <v>14</v>
      </c>
      <c r="C3" s="17" t="s">
        <v>15</v>
      </c>
      <c r="D3" s="18">
        <v>4</v>
      </c>
      <c r="E3" s="19">
        <v>5</v>
      </c>
      <c r="F3" s="18">
        <v>5</v>
      </c>
      <c r="G3" s="19">
        <v>4</v>
      </c>
      <c r="H3" s="18">
        <v>5</v>
      </c>
      <c r="I3" s="19">
        <v>3</v>
      </c>
      <c r="J3" s="20">
        <f>AVERAGE(D3:I3)</f>
        <v>4.333333333333333</v>
      </c>
    </row>
    <row r="4" spans="2:10" s="1" customFormat="1" ht="16.5">
      <c r="B4" s="21" t="s">
        <v>16</v>
      </c>
      <c r="C4" s="22" t="s">
        <v>17</v>
      </c>
      <c r="D4" s="23">
        <v>5</v>
      </c>
      <c r="E4" s="24">
        <v>4</v>
      </c>
      <c r="F4" s="23">
        <v>5</v>
      </c>
      <c r="G4" s="24">
        <v>5</v>
      </c>
      <c r="H4" s="23">
        <v>5</v>
      </c>
      <c r="I4" s="24">
        <v>4</v>
      </c>
      <c r="J4" s="20">
        <f aca="true" t="shared" si="0" ref="J4:J12">AVERAGE(D4:I4)</f>
        <v>4.666666666666667</v>
      </c>
    </row>
    <row r="5" spans="2:10" s="1" customFormat="1" ht="16.5">
      <c r="B5" s="21" t="s">
        <v>18</v>
      </c>
      <c r="C5" s="22" t="s">
        <v>19</v>
      </c>
      <c r="D5" s="23">
        <v>4</v>
      </c>
      <c r="E5" s="24">
        <v>4</v>
      </c>
      <c r="F5" s="23">
        <v>4</v>
      </c>
      <c r="G5" s="24">
        <v>3</v>
      </c>
      <c r="H5" s="23">
        <v>4</v>
      </c>
      <c r="I5" s="24">
        <v>4</v>
      </c>
      <c r="J5" s="20">
        <f t="shared" si="0"/>
        <v>3.8333333333333335</v>
      </c>
    </row>
    <row r="6" spans="2:10" s="1" customFormat="1" ht="16.5">
      <c r="B6" s="21" t="s">
        <v>20</v>
      </c>
      <c r="C6" s="22" t="s">
        <v>21</v>
      </c>
      <c r="D6" s="23">
        <v>2</v>
      </c>
      <c r="E6" s="24">
        <v>5</v>
      </c>
      <c r="F6" s="23">
        <v>3</v>
      </c>
      <c r="G6" s="24">
        <v>3</v>
      </c>
      <c r="H6" s="23">
        <v>4</v>
      </c>
      <c r="I6" s="24">
        <v>4</v>
      </c>
      <c r="J6" s="20">
        <f t="shared" si="0"/>
        <v>3.5</v>
      </c>
    </row>
    <row r="7" spans="2:10" s="1" customFormat="1" ht="16.5">
      <c r="B7" s="21" t="s">
        <v>22</v>
      </c>
      <c r="C7" s="22" t="s">
        <v>23</v>
      </c>
      <c r="D7" s="23">
        <v>5</v>
      </c>
      <c r="E7" s="24">
        <v>4</v>
      </c>
      <c r="F7" s="23">
        <v>5</v>
      </c>
      <c r="G7" s="24">
        <v>5</v>
      </c>
      <c r="H7" s="23">
        <v>5</v>
      </c>
      <c r="I7" s="24">
        <v>5</v>
      </c>
      <c r="J7" s="20">
        <f t="shared" si="0"/>
        <v>4.833333333333333</v>
      </c>
    </row>
    <row r="8" spans="2:10" s="1" customFormat="1" ht="16.5">
      <c r="B8" s="21" t="s">
        <v>24</v>
      </c>
      <c r="C8" s="22" t="s">
        <v>25</v>
      </c>
      <c r="D8" s="23">
        <v>3</v>
      </c>
      <c r="E8" s="24">
        <v>2</v>
      </c>
      <c r="F8" s="23">
        <v>2</v>
      </c>
      <c r="G8" s="24">
        <v>3</v>
      </c>
      <c r="H8" s="23">
        <v>4</v>
      </c>
      <c r="I8" s="24">
        <v>3</v>
      </c>
      <c r="J8" s="20">
        <f t="shared" si="0"/>
        <v>2.8333333333333335</v>
      </c>
    </row>
    <row r="9" spans="2:10" s="1" customFormat="1" ht="16.5">
      <c r="B9" s="21" t="s">
        <v>26</v>
      </c>
      <c r="C9" s="22" t="s">
        <v>27</v>
      </c>
      <c r="D9" s="23">
        <v>5</v>
      </c>
      <c r="E9" s="24">
        <v>4</v>
      </c>
      <c r="F9" s="23">
        <v>4</v>
      </c>
      <c r="G9" s="24">
        <v>3</v>
      </c>
      <c r="H9" s="23">
        <v>5</v>
      </c>
      <c r="I9" s="24">
        <v>2</v>
      </c>
      <c r="J9" s="20">
        <f t="shared" si="0"/>
        <v>3.8333333333333335</v>
      </c>
    </row>
    <row r="10" spans="2:10" s="1" customFormat="1" ht="16.5">
      <c r="B10" s="21" t="s">
        <v>28</v>
      </c>
      <c r="C10" s="22" t="s">
        <v>29</v>
      </c>
      <c r="D10" s="23">
        <v>4</v>
      </c>
      <c r="E10" s="24">
        <v>4</v>
      </c>
      <c r="F10" s="23">
        <v>5</v>
      </c>
      <c r="G10" s="24">
        <v>4</v>
      </c>
      <c r="H10" s="23">
        <v>3</v>
      </c>
      <c r="I10" s="24">
        <v>4</v>
      </c>
      <c r="J10" s="20">
        <f t="shared" si="0"/>
        <v>4</v>
      </c>
    </row>
    <row r="11" spans="2:10" s="1" customFormat="1" ht="16.5">
      <c r="B11" s="21" t="s">
        <v>30</v>
      </c>
      <c r="C11" s="22" t="s">
        <v>31</v>
      </c>
      <c r="D11" s="23">
        <v>3</v>
      </c>
      <c r="E11" s="24">
        <v>4</v>
      </c>
      <c r="F11" s="23">
        <v>2</v>
      </c>
      <c r="G11" s="24">
        <v>3</v>
      </c>
      <c r="H11" s="23">
        <v>5</v>
      </c>
      <c r="I11" s="24">
        <v>4</v>
      </c>
      <c r="J11" s="20">
        <f t="shared" si="0"/>
        <v>3.5</v>
      </c>
    </row>
    <row r="12" spans="2:10" s="1" customFormat="1" ht="17.25" thickBot="1">
      <c r="B12" s="25" t="s">
        <v>32</v>
      </c>
      <c r="C12" s="26" t="s">
        <v>33</v>
      </c>
      <c r="D12" s="27">
        <v>2</v>
      </c>
      <c r="E12" s="28">
        <v>2</v>
      </c>
      <c r="F12" s="27">
        <v>3</v>
      </c>
      <c r="G12" s="28">
        <v>2</v>
      </c>
      <c r="H12" s="27">
        <v>2</v>
      </c>
      <c r="I12" s="28">
        <v>3</v>
      </c>
      <c r="J12" s="20">
        <f t="shared" si="0"/>
        <v>2.3333333333333335</v>
      </c>
    </row>
    <row r="13" s="1" customFormat="1" ht="15"/>
    <row r="14" spans="2:9" s="1" customFormat="1" ht="15.75">
      <c r="B14" s="29"/>
      <c r="C14" s="29"/>
      <c r="D14" s="30"/>
      <c r="E14" s="52" t="s">
        <v>38</v>
      </c>
      <c r="F14" s="52"/>
      <c r="G14" s="52"/>
      <c r="H14" s="52"/>
      <c r="I14" s="52"/>
    </row>
    <row r="15" spans="2:10" s="1" customFormat="1" ht="15">
      <c r="B15" s="29"/>
      <c r="C15" s="29"/>
      <c r="D15" s="29"/>
      <c r="E15" s="29"/>
      <c r="F15" s="29"/>
      <c r="G15" s="29"/>
      <c r="H15" s="29"/>
      <c r="I15" s="29"/>
      <c r="J15" s="29"/>
    </row>
    <row r="16" spans="2:9" s="1" customFormat="1" ht="15.75">
      <c r="B16" s="29"/>
      <c r="C16" s="29"/>
      <c r="D16" s="31"/>
      <c r="E16" s="53" t="s">
        <v>39</v>
      </c>
      <c r="F16" s="53"/>
      <c r="G16" s="53"/>
      <c r="H16" s="53"/>
      <c r="I16" s="53"/>
    </row>
    <row r="17" s="1" customFormat="1" ht="15"/>
    <row r="18" spans="5:9" s="1" customFormat="1" ht="15.75">
      <c r="E18" s="54" t="s">
        <v>34</v>
      </c>
      <c r="F18" s="55"/>
      <c r="G18" s="55"/>
      <c r="H18" s="55"/>
      <c r="I18" s="56"/>
    </row>
  </sheetData>
  <sheetProtection/>
  <mergeCells count="3">
    <mergeCell ref="E14:I14"/>
    <mergeCell ref="E16:I16"/>
    <mergeCell ref="E18:I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9.00390625" style="0" bestFit="1" customWidth="1"/>
    <col min="2" max="2" width="10.00390625" style="0" customWidth="1"/>
    <col min="4" max="4" width="11.00390625" style="0" bestFit="1" customWidth="1"/>
    <col min="5" max="5" width="22.28125" style="0" bestFit="1" customWidth="1"/>
  </cols>
  <sheetData>
    <row r="1" spans="1:5" ht="18">
      <c r="A1" s="57" t="s">
        <v>47</v>
      </c>
      <c r="B1" s="57"/>
      <c r="C1" s="57"/>
      <c r="D1" s="57"/>
      <c r="E1" s="33">
        <v>0.25</v>
      </c>
    </row>
    <row r="2" spans="1:5" ht="18">
      <c r="A2" s="32"/>
      <c r="B2" s="32"/>
      <c r="C2" s="32"/>
      <c r="D2" s="32"/>
      <c r="E2" s="33"/>
    </row>
    <row r="3" spans="1:5" ht="18.75" thickBot="1">
      <c r="A3" s="34"/>
      <c r="B3" s="34"/>
      <c r="C3" s="34"/>
      <c r="D3" s="34"/>
      <c r="E3" s="34"/>
    </row>
    <row r="4" spans="1:5" ht="18">
      <c r="A4" s="35"/>
      <c r="B4" s="36" t="s">
        <v>44</v>
      </c>
      <c r="C4" s="36" t="s">
        <v>45</v>
      </c>
      <c r="D4" s="36" t="s">
        <v>46</v>
      </c>
      <c r="E4" s="37" t="s">
        <v>52</v>
      </c>
    </row>
    <row r="5" spans="1:5" ht="18">
      <c r="A5" s="38" t="s">
        <v>43</v>
      </c>
      <c r="B5" s="39">
        <v>859</v>
      </c>
      <c r="C5" s="39">
        <v>2011</v>
      </c>
      <c r="D5" s="62">
        <v>3482</v>
      </c>
      <c r="E5" s="63"/>
    </row>
    <row r="6" spans="1:5" ht="18">
      <c r="A6" s="38" t="s">
        <v>40</v>
      </c>
      <c r="B6" s="39">
        <v>933</v>
      </c>
      <c r="C6" s="39">
        <v>2653</v>
      </c>
      <c r="D6" s="62">
        <v>4125</v>
      </c>
      <c r="E6" s="63"/>
    </row>
    <row r="7" spans="1:5" ht="18">
      <c r="A7" s="38" t="s">
        <v>41</v>
      </c>
      <c r="B7" s="39">
        <v>820</v>
      </c>
      <c r="C7" s="39">
        <v>2607</v>
      </c>
      <c r="D7" s="62">
        <v>4150</v>
      </c>
      <c r="E7" s="63"/>
    </row>
    <row r="8" spans="1:5" ht="18">
      <c r="A8" s="38" t="s">
        <v>42</v>
      </c>
      <c r="B8" s="39">
        <v>901</v>
      </c>
      <c r="C8" s="39">
        <v>2750</v>
      </c>
      <c r="D8" s="62">
        <v>4956</v>
      </c>
      <c r="E8" s="63"/>
    </row>
    <row r="9" spans="1:5" ht="18.75" thickBot="1">
      <c r="A9" s="40" t="s">
        <v>51</v>
      </c>
      <c r="B9" s="63"/>
      <c r="C9" s="63"/>
      <c r="D9" s="63"/>
      <c r="E9" s="63"/>
    </row>
    <row r="10" spans="1:5" ht="18.75" thickBot="1">
      <c r="A10" s="34"/>
      <c r="B10" s="34"/>
      <c r="D10" s="34"/>
      <c r="E10" s="34"/>
    </row>
    <row r="11" spans="1:5" ht="18.75" thickBot="1">
      <c r="A11" s="41" t="s">
        <v>48</v>
      </c>
      <c r="B11" s="63"/>
      <c r="D11" s="34"/>
      <c r="E11" s="42"/>
    </row>
    <row r="12" spans="1:5" ht="18.75" thickBot="1">
      <c r="A12" s="34"/>
      <c r="B12" s="64"/>
      <c r="C12" s="34"/>
      <c r="D12" s="34"/>
      <c r="E12" s="34"/>
    </row>
    <row r="13" spans="1:5" ht="18.75" thickBot="1">
      <c r="A13" s="41" t="s">
        <v>49</v>
      </c>
      <c r="B13" s="63"/>
      <c r="D13" s="34"/>
      <c r="E13" s="34"/>
    </row>
    <row r="14" spans="1:5" ht="18.75" thickBot="1">
      <c r="A14" s="34"/>
      <c r="B14" s="39"/>
      <c r="C14" s="34"/>
      <c r="D14" s="34"/>
      <c r="E14" s="34"/>
    </row>
    <row r="15" spans="1:5" ht="18.75" thickBot="1">
      <c r="A15" s="41" t="s">
        <v>50</v>
      </c>
      <c r="B15" s="63"/>
      <c r="D15" s="34"/>
      <c r="E15" s="34"/>
    </row>
    <row r="16" spans="1:5" ht="18">
      <c r="A16" s="34"/>
      <c r="B16" s="34"/>
      <c r="C16" s="34"/>
      <c r="D16" s="34"/>
      <c r="E16" s="34"/>
    </row>
    <row r="17" s="11" customFormat="1" ht="12.75">
      <c r="A17" s="43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2.28125" style="0" bestFit="1" customWidth="1"/>
    <col min="2" max="2" width="14.8515625" style="0" customWidth="1"/>
    <col min="3" max="3" width="17.28125" style="0" customWidth="1"/>
    <col min="4" max="4" width="18.57421875" style="0" bestFit="1" customWidth="1"/>
    <col min="5" max="5" width="9.57421875" style="0" customWidth="1"/>
  </cols>
  <sheetData>
    <row r="1" spans="1:5" s="34" customFormat="1" ht="18">
      <c r="A1" s="58" t="s">
        <v>55</v>
      </c>
      <c r="B1" s="59"/>
      <c r="C1" s="59"/>
      <c r="D1" s="60"/>
      <c r="E1" s="45">
        <v>0.75</v>
      </c>
    </row>
    <row r="2" s="34" customFormat="1" ht="18.75" thickBot="1"/>
    <row r="3" spans="1:4" s="44" customFormat="1" ht="54.75" thickBot="1">
      <c r="A3" s="48" t="s">
        <v>9</v>
      </c>
      <c r="B3" s="49" t="s">
        <v>53</v>
      </c>
      <c r="C3" s="65" t="s">
        <v>54</v>
      </c>
      <c r="D3" s="66" t="s">
        <v>56</v>
      </c>
    </row>
    <row r="4" spans="1:4" s="34" customFormat="1" ht="18">
      <c r="A4" s="50" t="s">
        <v>15</v>
      </c>
      <c r="B4" s="46">
        <v>62</v>
      </c>
      <c r="C4" s="63"/>
      <c r="D4" s="63"/>
    </row>
    <row r="5" spans="1:4" s="34" customFormat="1" ht="18">
      <c r="A5" s="51" t="s">
        <v>17</v>
      </c>
      <c r="B5" s="47">
        <v>82</v>
      </c>
      <c r="C5" s="63"/>
      <c r="D5" s="63"/>
    </row>
    <row r="6" spans="1:4" s="34" customFormat="1" ht="18">
      <c r="A6" s="51" t="s">
        <v>19</v>
      </c>
      <c r="B6" s="47">
        <v>59</v>
      </c>
      <c r="C6" s="63"/>
      <c r="D6" s="63"/>
    </row>
    <row r="7" spans="1:4" s="34" customFormat="1" ht="18">
      <c r="A7" s="51" t="s">
        <v>21</v>
      </c>
      <c r="B7" s="47">
        <v>98</v>
      </c>
      <c r="C7" s="63"/>
      <c r="D7" s="63"/>
    </row>
    <row r="8" spans="1:4" s="34" customFormat="1" ht="18">
      <c r="A8" s="51" t="s">
        <v>23</v>
      </c>
      <c r="B8" s="47">
        <v>72</v>
      </c>
      <c r="C8" s="63"/>
      <c r="D8" s="63"/>
    </row>
    <row r="9" spans="1:4" s="34" customFormat="1" ht="18">
      <c r="A9" s="51" t="s">
        <v>25</v>
      </c>
      <c r="B9" s="47">
        <v>87</v>
      </c>
      <c r="C9" s="63"/>
      <c r="D9" s="63"/>
    </row>
    <row r="10" spans="1:4" s="34" customFormat="1" ht="18">
      <c r="A10" s="51" t="s">
        <v>27</v>
      </c>
      <c r="B10" s="47">
        <v>100</v>
      </c>
      <c r="C10" s="63"/>
      <c r="D10" s="63"/>
    </row>
    <row r="11" spans="1:4" s="34" customFormat="1" ht="18">
      <c r="A11" s="51" t="s">
        <v>29</v>
      </c>
      <c r="B11" s="47">
        <v>61</v>
      </c>
      <c r="C11" s="63"/>
      <c r="D11" s="63"/>
    </row>
    <row r="12" spans="1:4" s="34" customFormat="1" ht="18">
      <c r="A12" s="51" t="s">
        <v>31</v>
      </c>
      <c r="B12" s="47">
        <v>81</v>
      </c>
      <c r="C12" s="63"/>
      <c r="D12" s="63"/>
    </row>
    <row r="13" spans="1:4" s="34" customFormat="1" ht="18">
      <c r="A13" s="51" t="s">
        <v>33</v>
      </c>
      <c r="B13" s="47">
        <v>72</v>
      </c>
      <c r="C13" s="63"/>
      <c r="D13" s="63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Anamarija</dc:creator>
  <cp:keywords/>
  <dc:description/>
  <cp:lastModifiedBy>Korisnik</cp:lastModifiedBy>
  <dcterms:created xsi:type="dcterms:W3CDTF">2011-02-01T01:55:25Z</dcterms:created>
  <dcterms:modified xsi:type="dcterms:W3CDTF">2013-09-06T08:09:54Z</dcterms:modified>
  <cp:category/>
  <cp:version/>
  <cp:contentType/>
  <cp:contentStatus/>
</cp:coreProperties>
</file>